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<sst xmlns="http://schemas.openxmlformats.org/spreadsheetml/2006/main" count="98" uniqueCount="48">
  <si>
    <t>DATE</t>
  </si>
  <si>
    <t>Check #</t>
  </si>
  <si>
    <t>Description of Transaction</t>
  </si>
  <si>
    <t>Deposit</t>
  </si>
  <si>
    <t>Expenses</t>
  </si>
  <si>
    <t>Balance</t>
  </si>
  <si>
    <t>Cleared?</t>
  </si>
  <si>
    <r>
      <t>Initial Deposit</t>
    </r>
    <r>
      <rPr>
        <sz val="10"/>
        <rFont val="Arial"/>
        <family val="2"/>
      </rPr>
      <t xml:space="preserve"> by Heather Mensch-TJEA</t>
    </r>
  </si>
  <si>
    <t>X</t>
  </si>
  <si>
    <t>Paypal Verification Deposit</t>
  </si>
  <si>
    <r>
      <t>Cash/Check Deposit</t>
    </r>
    <r>
      <rPr>
        <sz val="10"/>
        <rFont val="Arial"/>
        <family val="2"/>
      </rPr>
      <t xml:space="preserve"> from TMEA membership drive meeting</t>
    </r>
  </si>
  <si>
    <r>
      <t>IAJE-Texas</t>
    </r>
    <r>
      <rPr>
        <sz val="10"/>
        <rFont val="Arial"/>
        <family val="2"/>
      </rPr>
      <t xml:space="preserve"> donation check</t>
    </r>
  </si>
  <si>
    <t>A</t>
  </si>
  <si>
    <r>
      <t>Alex Parker</t>
    </r>
    <r>
      <rPr>
        <sz val="10"/>
        <rFont val="Arial"/>
        <family val="2"/>
      </rPr>
      <t>-TJEA display reimbursement</t>
    </r>
  </si>
  <si>
    <r>
      <t>Paypal Transfer</t>
    </r>
    <r>
      <rPr>
        <sz val="10"/>
        <rFont val="Arial"/>
        <family val="2"/>
      </rPr>
      <t>-Membership dues</t>
    </r>
  </si>
  <si>
    <t>B</t>
  </si>
  <si>
    <r>
      <t>Trish Benford</t>
    </r>
    <r>
      <rPr>
        <sz val="10"/>
        <rFont val="Arial"/>
        <family val="2"/>
      </rPr>
      <t>-TJEA logo design</t>
    </r>
  </si>
  <si>
    <t>C</t>
  </si>
  <si>
    <r>
      <t>Austin Java</t>
    </r>
    <r>
      <rPr>
        <sz val="10"/>
        <rFont val="Arial"/>
        <family val="2"/>
      </rPr>
      <t>-Executive Board meeting catering</t>
    </r>
  </si>
  <si>
    <t>D</t>
  </si>
  <si>
    <r>
      <t>Ronnie Rios</t>
    </r>
    <r>
      <rPr>
        <sz val="10"/>
        <rFont val="Arial"/>
        <family val="2"/>
      </rPr>
      <t>-mileage reimbursement for executive board meeting</t>
    </r>
  </si>
  <si>
    <t>E</t>
  </si>
  <si>
    <r>
      <t>Richard Birk</t>
    </r>
    <r>
      <rPr>
        <sz val="10"/>
        <rFont val="Arial"/>
        <family val="2"/>
      </rPr>
      <t>-mileage reimbursement for executive board meeting</t>
    </r>
  </si>
  <si>
    <t>F</t>
  </si>
  <si>
    <r>
      <t>Sparky Koerner</t>
    </r>
    <r>
      <rPr>
        <sz val="10"/>
        <rFont val="Arial"/>
        <family val="2"/>
      </rPr>
      <t>-mileage reimbursement for executive board meeting</t>
    </r>
  </si>
  <si>
    <t>G</t>
  </si>
  <si>
    <r>
      <t>Brent Colwell</t>
    </r>
    <r>
      <rPr>
        <sz val="10"/>
        <rFont val="Arial"/>
        <family val="2"/>
      </rPr>
      <t>-mileage reimbursement for executive board meeting</t>
    </r>
  </si>
  <si>
    <t>H</t>
  </si>
  <si>
    <r>
      <t>Heather Mensch</t>
    </r>
    <r>
      <rPr>
        <sz val="10"/>
        <rFont val="Arial"/>
        <family val="2"/>
      </rPr>
      <t>-mileage reimbursement for executive board meeting</t>
    </r>
  </si>
  <si>
    <t>I</t>
  </si>
  <si>
    <r>
      <t>Alex Parker</t>
    </r>
    <r>
      <rPr>
        <sz val="10"/>
        <rFont val="Arial"/>
        <family val="2"/>
      </rPr>
      <t>-mileage reimbursement for executive board meeting</t>
    </r>
  </si>
  <si>
    <r>
      <t>Membership Deposit</t>
    </r>
    <r>
      <rPr>
        <sz val="10"/>
        <rFont val="Arial"/>
        <family val="2"/>
      </rPr>
      <t>-mailed subscriptions</t>
    </r>
  </si>
  <si>
    <r>
      <t>Deluxe Business System Products</t>
    </r>
    <r>
      <rPr>
        <sz val="10"/>
        <rFont val="Arial"/>
        <family val="2"/>
      </rPr>
      <t>-New account check order</t>
    </r>
  </si>
  <si>
    <r>
      <t>RBC Music Company</t>
    </r>
    <r>
      <rPr>
        <sz val="10"/>
        <rFont val="Arial"/>
        <family val="2"/>
      </rPr>
      <t>-All State Jazz Packet Printing 2010</t>
    </r>
  </si>
  <si>
    <t>Return check chargeback</t>
  </si>
  <si>
    <t>Service Charge for returned check</t>
  </si>
  <si>
    <r>
      <t>Walsh Middle School</t>
    </r>
    <r>
      <rPr>
        <sz val="10"/>
        <rFont val="Arial"/>
        <family val="2"/>
      </rPr>
      <t>-jazz grant</t>
    </r>
  </si>
  <si>
    <r>
      <t>Clute Intermediate School</t>
    </r>
    <r>
      <rPr>
        <sz val="10"/>
        <rFont val="Arial"/>
        <family val="2"/>
      </rPr>
      <t>-jazz grant</t>
    </r>
  </si>
  <si>
    <r>
      <t>Revere Middle School</t>
    </r>
    <r>
      <rPr>
        <sz val="10"/>
        <rFont val="Arial"/>
        <family val="2"/>
      </rPr>
      <t>-jazz grant</t>
    </r>
  </si>
  <si>
    <r>
      <t>Louis D. Brandeis High School</t>
    </r>
    <r>
      <rPr>
        <sz val="10"/>
        <rFont val="Arial"/>
        <family val="2"/>
      </rPr>
      <t>-jazz grant</t>
    </r>
  </si>
  <si>
    <r>
      <t>Spring High School</t>
    </r>
    <r>
      <rPr>
        <sz val="10"/>
        <rFont val="Arial"/>
        <family val="2"/>
      </rPr>
      <t>-jazz grant</t>
    </r>
  </si>
  <si>
    <r>
      <t>Vista Ridge High School</t>
    </r>
    <r>
      <rPr>
        <sz val="10"/>
        <rFont val="Arial"/>
        <family val="2"/>
      </rPr>
      <t>-jazz grant</t>
    </r>
  </si>
  <si>
    <r>
      <t>Pat Neff Middle School</t>
    </r>
    <r>
      <rPr>
        <sz val="10"/>
        <rFont val="Arial"/>
        <family val="2"/>
      </rPr>
      <t>-jazz grant</t>
    </r>
  </si>
  <si>
    <r>
      <t>Denton High School</t>
    </r>
    <r>
      <rPr>
        <sz val="10"/>
        <rFont val="Arial"/>
        <family val="2"/>
      </rPr>
      <t>-jazz grant</t>
    </r>
  </si>
  <si>
    <r>
      <t>C.C. Winn High School</t>
    </r>
    <r>
      <rPr>
        <sz val="10"/>
        <rFont val="Arial"/>
        <family val="2"/>
      </rPr>
      <t>-jazz grant</t>
    </r>
  </si>
  <si>
    <r>
      <t>Penders Music Company</t>
    </r>
    <r>
      <rPr>
        <sz val="10"/>
        <rFont val="Arial"/>
        <family val="2"/>
      </rPr>
      <t>-all-state packet payment</t>
    </r>
  </si>
  <si>
    <r>
      <t>RBC Music Company</t>
    </r>
    <r>
      <rPr>
        <sz val="10"/>
        <rFont val="Arial"/>
        <family val="2"/>
      </rPr>
      <t>-all-state packet payment</t>
    </r>
  </si>
  <si>
    <t>Final IAJE account balance transfer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</si>
</sst>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[$$-409]#,##0.00;[RED]\-[$$-409]#,##0.00"/>
  </numFmts>
  <fonts count="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RowColHeaders="0" tabSelected="1" workbookViewId="0" topLeftCell="A1">
      <selection activeCell="E38" sqref="E38"/>
    </sheetView>
  </sheetViews>
  <sheetFormatPr defaultColWidth="12.57421875" defaultRowHeight="12.75"/>
  <cols>
    <col min="1" max="1" width="8.28125" style="1" customWidth="1"/>
    <col min="2" max="2" width="8.140625" style="1" customWidth="1"/>
    <col min="3" max="3" width="36.140625" style="0" customWidth="1"/>
    <col min="4" max="4" width="10.7109375" style="2" customWidth="1"/>
    <col min="5" max="5" width="9.140625" style="3" customWidth="1"/>
    <col min="6" max="6" width="11.57421875" style="3" customWidth="1"/>
    <col min="7" max="7" width="8.140625" style="1" customWidth="1"/>
    <col min="8" max="16384" width="11.57421875" style="0" customWidth="1"/>
  </cols>
  <sheetData>
    <row r="1" spans="1:7" s="5" customFormat="1" ht="15.75" customHeight="1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4" t="s">
        <v>5</v>
      </c>
      <c r="G1" s="4" t="s">
        <v>6</v>
      </c>
    </row>
    <row r="2" spans="1:7" ht="15" customHeight="1">
      <c r="A2" s="8">
        <v>39850</v>
      </c>
      <c r="C2" s="9" t="s">
        <v>7</v>
      </c>
      <c r="D2" s="10">
        <v>50</v>
      </c>
      <c r="E2" s="10"/>
      <c r="F2" s="10">
        <f>SUM(D2:E2)</f>
        <v>50</v>
      </c>
      <c r="G2" s="1" t="s">
        <v>8</v>
      </c>
    </row>
    <row r="3" spans="1:7" ht="15" customHeight="1">
      <c r="A3" s="8">
        <v>39850</v>
      </c>
      <c r="C3" s="9" t="s">
        <v>9</v>
      </c>
      <c r="D3" s="10">
        <v>0.14</v>
      </c>
      <c r="E3" s="10"/>
      <c r="F3" s="10">
        <f>SUM(F2+D3-E3)</f>
        <v>50.14</v>
      </c>
      <c r="G3" s="1" t="s">
        <v>8</v>
      </c>
    </row>
    <row r="4" spans="1:7" ht="15" customHeight="1">
      <c r="A4" s="8">
        <v>39850</v>
      </c>
      <c r="C4" s="9" t="s">
        <v>9</v>
      </c>
      <c r="D4" s="10">
        <v>0.14</v>
      </c>
      <c r="E4" s="10"/>
      <c r="F4" s="10">
        <f>SUM(F3+D4-E4)</f>
        <v>50.28</v>
      </c>
      <c r="G4" s="1" t="s">
        <v>8</v>
      </c>
    </row>
    <row r="5" spans="1:7" ht="24">
      <c r="A5" s="8">
        <v>39861</v>
      </c>
      <c r="C5" s="11" t="s">
        <v>10</v>
      </c>
      <c r="D5" s="10">
        <v>1510</v>
      </c>
      <c r="E5" s="10"/>
      <c r="F5" s="10">
        <f>SUM(F4+D5-E5)</f>
        <v>1560.28</v>
      </c>
      <c r="G5" s="1" t="s">
        <v>8</v>
      </c>
    </row>
    <row r="6" spans="1:7" ht="15" customHeight="1">
      <c r="A6" s="8">
        <v>39861</v>
      </c>
      <c r="C6" s="9" t="s">
        <v>11</v>
      </c>
      <c r="D6" s="10">
        <v>12000</v>
      </c>
      <c r="E6" s="10"/>
      <c r="F6" s="10">
        <f>SUM(F5+D6-E6)</f>
        <v>13560.28</v>
      </c>
      <c r="G6" s="1" t="s">
        <v>8</v>
      </c>
    </row>
    <row r="7" spans="1:7" ht="15" customHeight="1">
      <c r="A7" s="8">
        <v>39867</v>
      </c>
      <c r="B7" s="1" t="s">
        <v>12</v>
      </c>
      <c r="C7" s="9" t="s">
        <v>13</v>
      </c>
      <c r="D7" s="10"/>
      <c r="E7" s="10">
        <v>56.78</v>
      </c>
      <c r="F7" s="10">
        <f>SUM(F6+D7-E7)</f>
        <v>13503.5</v>
      </c>
      <c r="G7" s="1" t="s">
        <v>8</v>
      </c>
    </row>
    <row r="8" spans="1:7" ht="15.75" customHeight="1">
      <c r="A8" s="8">
        <v>39888</v>
      </c>
      <c r="C8" s="9" t="s">
        <v>14</v>
      </c>
      <c r="D8" s="10">
        <v>500</v>
      </c>
      <c r="E8" s="10"/>
      <c r="F8" s="10">
        <f>SUM(F7+D8-E8)</f>
        <v>14003.5</v>
      </c>
      <c r="G8" s="1" t="s">
        <v>8</v>
      </c>
    </row>
    <row r="9" spans="1:7" ht="13.5" customHeight="1">
      <c r="A9" s="8">
        <v>39954</v>
      </c>
      <c r="B9" s="1" t="s">
        <v>15</v>
      </c>
      <c r="C9" s="9" t="s">
        <v>16</v>
      </c>
      <c r="D9" s="10"/>
      <c r="E9" s="10">
        <v>200</v>
      </c>
      <c r="F9" s="10">
        <f>SUM(F8+D9-E9)</f>
        <v>13803.5</v>
      </c>
      <c r="G9" s="1" t="s">
        <v>8</v>
      </c>
    </row>
    <row r="10" spans="1:7" ht="15.75" customHeight="1">
      <c r="A10" s="8">
        <v>39967</v>
      </c>
      <c r="C10" s="9" t="s">
        <v>9</v>
      </c>
      <c r="D10" s="10">
        <v>500</v>
      </c>
      <c r="E10" s="10"/>
      <c r="F10" s="10">
        <f>SUM(F9+D10-E10)</f>
        <v>14303.5</v>
      </c>
      <c r="G10" s="1" t="s">
        <v>8</v>
      </c>
    </row>
    <row r="11" spans="1:7" ht="24">
      <c r="A11" s="8">
        <v>39971</v>
      </c>
      <c r="B11" s="1" t="s">
        <v>17</v>
      </c>
      <c r="C11" s="11" t="s">
        <v>18</v>
      </c>
      <c r="D11" s="10"/>
      <c r="E11" s="10">
        <v>130</v>
      </c>
      <c r="F11" s="10">
        <f>SUM(F10+D11-E11)</f>
        <v>14173.5</v>
      </c>
      <c r="G11" s="1" t="s">
        <v>8</v>
      </c>
    </row>
    <row r="12" spans="1:7" ht="24">
      <c r="A12" s="8">
        <v>39971</v>
      </c>
      <c r="B12" s="1" t="s">
        <v>19</v>
      </c>
      <c r="C12" s="11" t="s">
        <v>20</v>
      </c>
      <c r="D12" s="10"/>
      <c r="E12" s="10">
        <v>365.86</v>
      </c>
      <c r="F12" s="10">
        <f>SUM(F11+D12-E12)</f>
        <v>13807.64</v>
      </c>
      <c r="G12" s="1" t="s">
        <v>8</v>
      </c>
    </row>
    <row r="13" spans="1:7" ht="24">
      <c r="A13" s="8">
        <v>39971</v>
      </c>
      <c r="B13" s="1" t="s">
        <v>21</v>
      </c>
      <c r="C13" s="11" t="s">
        <v>22</v>
      </c>
      <c r="D13" s="10"/>
      <c r="E13" s="10">
        <v>198</v>
      </c>
      <c r="F13" s="10">
        <f>SUM(F12+D13-E13)</f>
        <v>13609.64</v>
      </c>
      <c r="G13" s="1" t="s">
        <v>8</v>
      </c>
    </row>
    <row r="14" spans="1:7" ht="24" customHeight="1">
      <c r="A14" s="8">
        <v>39971</v>
      </c>
      <c r="B14" s="1" t="s">
        <v>23</v>
      </c>
      <c r="C14" s="11" t="s">
        <v>24</v>
      </c>
      <c r="D14" s="10"/>
      <c r="E14" s="10">
        <v>211.2</v>
      </c>
      <c r="F14" s="10">
        <f>SUM(F13+D14-E14)</f>
        <v>13398.439999999999</v>
      </c>
      <c r="G14" s="1" t="s">
        <v>8</v>
      </c>
    </row>
    <row r="15" spans="1:7" ht="26.25" customHeight="1">
      <c r="A15" s="8">
        <v>39971</v>
      </c>
      <c r="B15" s="1" t="s">
        <v>25</v>
      </c>
      <c r="C15" s="11" t="s">
        <v>26</v>
      </c>
      <c r="D15" s="10"/>
      <c r="E15" s="10">
        <v>60.5</v>
      </c>
      <c r="F15" s="10">
        <f>SUM(F14+D15-E15)</f>
        <v>13337.939999999999</v>
      </c>
      <c r="G15" s="1" t="s">
        <v>8</v>
      </c>
    </row>
    <row r="16" spans="1:7" ht="27" customHeight="1">
      <c r="A16" s="8">
        <v>39971</v>
      </c>
      <c r="B16" s="1" t="s">
        <v>27</v>
      </c>
      <c r="C16" s="11" t="s">
        <v>28</v>
      </c>
      <c r="D16" s="10"/>
      <c r="E16" s="10">
        <v>220</v>
      </c>
      <c r="F16" s="10">
        <f>SUM(F15+D16-E16)</f>
        <v>13117.939999999999</v>
      </c>
      <c r="G16" s="1" t="s">
        <v>8</v>
      </c>
    </row>
    <row r="17" spans="1:7" ht="24">
      <c r="A17" s="8">
        <v>39971</v>
      </c>
      <c r="B17" s="1" t="s">
        <v>29</v>
      </c>
      <c r="C17" s="11" t="s">
        <v>30</v>
      </c>
      <c r="D17" s="10"/>
      <c r="E17" s="10">
        <v>30</v>
      </c>
      <c r="F17" s="10">
        <f>SUM(F16+D17-E17)</f>
        <v>13087.939999999999</v>
      </c>
      <c r="G17" s="1" t="s">
        <v>8</v>
      </c>
    </row>
    <row r="18" spans="1:7" ht="17.25" customHeight="1">
      <c r="A18" s="8">
        <v>39972</v>
      </c>
      <c r="C18" s="11" t="s">
        <v>31</v>
      </c>
      <c r="D18" s="10">
        <v>140</v>
      </c>
      <c r="E18" s="10"/>
      <c r="F18" s="10">
        <f>SUM(F17+D18-E18)</f>
        <v>13227.939999999999</v>
      </c>
      <c r="G18" s="1" t="s">
        <v>8</v>
      </c>
    </row>
    <row r="19" spans="1:7" ht="24">
      <c r="A19" s="8">
        <v>39989</v>
      </c>
      <c r="C19" s="11" t="s">
        <v>32</v>
      </c>
      <c r="D19" s="10"/>
      <c r="E19" s="10">
        <v>146.8</v>
      </c>
      <c r="F19" s="10">
        <f>SUM(F18+D19-E19)</f>
        <v>13081.14</v>
      </c>
      <c r="G19" s="1" t="s">
        <v>8</v>
      </c>
    </row>
    <row r="20" spans="1:7" ht="24">
      <c r="A20" s="8">
        <v>40010</v>
      </c>
      <c r="B20" s="1">
        <v>1001</v>
      </c>
      <c r="C20" s="11" t="s">
        <v>33</v>
      </c>
      <c r="D20" s="10"/>
      <c r="E20" s="10">
        <v>1426.68</v>
      </c>
      <c r="F20" s="10">
        <f>SUM(F19+D20-E20)</f>
        <v>11654.46</v>
      </c>
      <c r="G20" s="1" t="s">
        <v>8</v>
      </c>
    </row>
    <row r="21" spans="1:7" ht="15.75" customHeight="1">
      <c r="A21" s="8">
        <v>40017</v>
      </c>
      <c r="C21" s="11" t="s">
        <v>31</v>
      </c>
      <c r="D21" s="10">
        <v>380</v>
      </c>
      <c r="E21" s="10"/>
      <c r="F21" s="10">
        <f>SUM(F20+D21-E21)</f>
        <v>12034.46</v>
      </c>
      <c r="G21" s="1" t="s">
        <v>8</v>
      </c>
    </row>
    <row r="22" spans="1:7" ht="12">
      <c r="A22" s="8">
        <v>40021</v>
      </c>
      <c r="C22" s="9" t="s">
        <v>34</v>
      </c>
      <c r="D22" s="10"/>
      <c r="E22" s="10">
        <v>30</v>
      </c>
      <c r="F22" s="10">
        <f>SUM(F21+D22-E22)</f>
        <v>12004.46</v>
      </c>
      <c r="G22" s="1" t="s">
        <v>8</v>
      </c>
    </row>
    <row r="23" spans="1:7" ht="12">
      <c r="A23" s="8">
        <v>40027</v>
      </c>
      <c r="C23" s="9" t="s">
        <v>35</v>
      </c>
      <c r="D23" s="10"/>
      <c r="E23" s="10">
        <v>3</v>
      </c>
      <c r="F23" s="10">
        <f>SUM(F22+D23-E23)</f>
        <v>12001.46</v>
      </c>
      <c r="G23" s="1" t="s">
        <v>8</v>
      </c>
    </row>
    <row r="24" spans="1:7" ht="15.75" customHeight="1">
      <c r="A24" s="8">
        <v>40072</v>
      </c>
      <c r="C24" s="11" t="s">
        <v>31</v>
      </c>
      <c r="D24" s="10">
        <v>130</v>
      </c>
      <c r="E24" s="10"/>
      <c r="F24" s="10">
        <f>SUM(F23+D24-E24)</f>
        <v>12131.46</v>
      </c>
      <c r="G24" s="1" t="s">
        <v>8</v>
      </c>
    </row>
    <row r="25" spans="1:7" ht="12.75">
      <c r="A25" s="8">
        <v>40123</v>
      </c>
      <c r="C25" s="9" t="s">
        <v>14</v>
      </c>
      <c r="D25" s="10">
        <v>500</v>
      </c>
      <c r="E25" s="10"/>
      <c r="F25" s="10">
        <f>SUM(F24+D25-E25)</f>
        <v>12631.46</v>
      </c>
      <c r="G25" s="1" t="s">
        <v>8</v>
      </c>
    </row>
    <row r="26" spans="1:7" ht="12">
      <c r="A26" s="4" t="s">
        <v>0</v>
      </c>
      <c r="B26" s="4" t="s">
        <v>1</v>
      </c>
      <c r="C26" s="5" t="s">
        <v>2</v>
      </c>
      <c r="D26" s="6" t="s">
        <v>3</v>
      </c>
      <c r="E26" s="7" t="s">
        <v>4</v>
      </c>
      <c r="F26" s="4" t="s">
        <v>5</v>
      </c>
      <c r="G26" s="4" t="s">
        <v>6</v>
      </c>
    </row>
    <row r="27" spans="1:7" ht="12.75">
      <c r="A27" s="8">
        <v>40140</v>
      </c>
      <c r="B27" s="1">
        <v>1002</v>
      </c>
      <c r="C27" s="9" t="s">
        <v>36</v>
      </c>
      <c r="D27" s="10"/>
      <c r="E27" s="10">
        <v>250</v>
      </c>
      <c r="F27" s="10">
        <f>SUM(F25+D27-E27)</f>
        <v>12381.46</v>
      </c>
      <c r="G27" s="1" t="s">
        <v>8</v>
      </c>
    </row>
    <row r="28" spans="1:7" ht="12.75">
      <c r="A28" s="8">
        <v>40140</v>
      </c>
      <c r="B28" s="1">
        <v>1003</v>
      </c>
      <c r="C28" s="9" t="s">
        <v>37</v>
      </c>
      <c r="D28" s="10"/>
      <c r="E28" s="10">
        <v>250</v>
      </c>
      <c r="F28" s="10">
        <f>SUM(F27+D28-E28)</f>
        <v>12131.46</v>
      </c>
      <c r="G28" s="1" t="s">
        <v>8</v>
      </c>
    </row>
    <row r="29" spans="1:6" ht="12.75">
      <c r="A29" s="8">
        <v>40140</v>
      </c>
      <c r="B29" s="1">
        <v>1004</v>
      </c>
      <c r="C29" s="9" t="s">
        <v>38</v>
      </c>
      <c r="D29" s="10"/>
      <c r="E29" s="10">
        <v>250</v>
      </c>
      <c r="F29" s="10">
        <f>SUM(F28+D29-E29)</f>
        <v>11881.46</v>
      </c>
    </row>
    <row r="30" spans="1:7" ht="15" customHeight="1">
      <c r="A30" s="8">
        <v>40140</v>
      </c>
      <c r="B30" s="1">
        <v>1005</v>
      </c>
      <c r="C30" s="11" t="s">
        <v>39</v>
      </c>
      <c r="E30" s="10">
        <v>250</v>
      </c>
      <c r="F30" s="10">
        <f>SUM(F29+D30-E30)</f>
        <v>11631.46</v>
      </c>
      <c r="G30" s="1" t="s">
        <v>8</v>
      </c>
    </row>
    <row r="31" spans="1:7" ht="12.75">
      <c r="A31" s="8">
        <v>40140</v>
      </c>
      <c r="B31" s="1">
        <v>1006</v>
      </c>
      <c r="C31" s="9" t="s">
        <v>40</v>
      </c>
      <c r="E31" s="10">
        <v>250</v>
      </c>
      <c r="F31" s="10">
        <f>SUM(F30+D31-E31)</f>
        <v>11381.46</v>
      </c>
      <c r="G31" s="1" t="s">
        <v>8</v>
      </c>
    </row>
    <row r="32" spans="1:7" ht="12.75">
      <c r="A32" s="8">
        <v>40140</v>
      </c>
      <c r="B32" s="1">
        <v>1007</v>
      </c>
      <c r="C32" s="9" t="s">
        <v>41</v>
      </c>
      <c r="E32" s="10">
        <v>250</v>
      </c>
      <c r="F32" s="10">
        <f>SUM(F31+D32-E32)</f>
        <v>11131.46</v>
      </c>
      <c r="G32" s="1" t="s">
        <v>8</v>
      </c>
    </row>
    <row r="33" spans="1:7" ht="12.75">
      <c r="A33" s="8">
        <v>40140</v>
      </c>
      <c r="B33" s="1">
        <v>1008</v>
      </c>
      <c r="C33" s="9" t="s">
        <v>42</v>
      </c>
      <c r="E33" s="10">
        <v>250</v>
      </c>
      <c r="F33" s="10">
        <f>SUM(F32+D33-E33)</f>
        <v>10881.46</v>
      </c>
      <c r="G33" s="1" t="s">
        <v>8</v>
      </c>
    </row>
    <row r="34" spans="1:7" ht="12.75">
      <c r="A34" s="8">
        <v>40140</v>
      </c>
      <c r="B34" s="1">
        <v>1009</v>
      </c>
      <c r="C34" s="9" t="s">
        <v>43</v>
      </c>
      <c r="E34" s="10">
        <v>250</v>
      </c>
      <c r="F34" s="10">
        <f>SUM(F33+D34-E34)</f>
        <v>10631.46</v>
      </c>
      <c r="G34" s="1" t="s">
        <v>8</v>
      </c>
    </row>
    <row r="35" spans="1:7" ht="12.75">
      <c r="A35" s="8">
        <v>40140</v>
      </c>
      <c r="B35" s="1">
        <v>1010</v>
      </c>
      <c r="C35" s="9" t="s">
        <v>44</v>
      </c>
      <c r="E35" s="10">
        <v>250</v>
      </c>
      <c r="F35" s="10">
        <f>SUM(F34+D35-E35)</f>
        <v>10381.46</v>
      </c>
      <c r="G35" s="1" t="s">
        <v>8</v>
      </c>
    </row>
    <row r="36" spans="1:7" ht="12.75">
      <c r="A36" s="8">
        <v>40140</v>
      </c>
      <c r="B36"/>
      <c r="C36" s="11" t="s">
        <v>31</v>
      </c>
      <c r="D36" s="10">
        <v>90</v>
      </c>
      <c r="F36" s="10">
        <f>SUM(F35+D36-E36)</f>
        <v>10471.46</v>
      </c>
      <c r="G36" s="1" t="s">
        <v>8</v>
      </c>
    </row>
    <row r="37" spans="1:7" ht="24">
      <c r="A37" s="8">
        <v>40140</v>
      </c>
      <c r="B37"/>
      <c r="C37" s="11" t="s">
        <v>45</v>
      </c>
      <c r="D37" s="10">
        <v>2630</v>
      </c>
      <c r="F37" s="10">
        <f>SUM(F36+D37-E37)</f>
        <v>13101.46</v>
      </c>
      <c r="G37" s="1" t="s">
        <v>8</v>
      </c>
    </row>
    <row r="38" spans="1:7" ht="24">
      <c r="A38" s="8">
        <v>40165</v>
      </c>
      <c r="B38"/>
      <c r="C38" s="11" t="s">
        <v>46</v>
      </c>
      <c r="D38" s="10">
        <v>2000</v>
      </c>
      <c r="F38" s="10">
        <f>SUM(F37+D38-E38)</f>
        <v>15101.46</v>
      </c>
      <c r="G38" s="1" t="s">
        <v>8</v>
      </c>
    </row>
    <row r="39" spans="1:7" ht="12.75">
      <c r="A39" s="8">
        <v>40165</v>
      </c>
      <c r="B39"/>
      <c r="C39" s="11" t="s">
        <v>47</v>
      </c>
      <c r="D39" s="10">
        <v>518.72</v>
      </c>
      <c r="F39" s="10">
        <f>SUM(F38+D39-E39)</f>
        <v>15620.179999999998</v>
      </c>
      <c r="G39" s="1" t="s">
        <v>8</v>
      </c>
    </row>
    <row r="40" spans="1:7" ht="12.75">
      <c r="A40" s="8">
        <v>40206</v>
      </c>
      <c r="C40" s="9" t="s">
        <v>14</v>
      </c>
      <c r="D40" s="10">
        <v>459.84</v>
      </c>
      <c r="F40" s="10">
        <f>SUM(F39+D40-E40)</f>
        <v>16080.019999999999</v>
      </c>
      <c r="G40" s="1" t="s">
        <v>8</v>
      </c>
    </row>
  </sheetData>
  <printOptions gridLines="1"/>
  <pageMargins left="0.69375" right="0.6236111111111111" top="1.0819444444444444" bottom="1.0527777777777778" header="0.7875" footer="0.7875"/>
  <pageSetup firstPageNumber="1" useFirstPageNumber="1" horizontalDpi="300" verticalDpi="300" orientation="portrait"/>
  <headerFooter alignWithMargins="0">
    <oddHeader>&amp;C&amp;"Times New Roman,Bold"&amp;14TJEA BUDGET REPORT&amp;R&amp;"Times New Roman,Bold"&amp;14 02/10/10</oddHeader>
    <oddFooter>&amp;C&amp;"Times New Roman,Regular"&amp;12Page 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Mensch</dc:creator>
  <cp:keywords/>
  <dc:description/>
  <cp:lastModifiedBy>Tom Mensch</cp:lastModifiedBy>
  <dcterms:created xsi:type="dcterms:W3CDTF">2009-11-22T21:22:26Z</dcterms:created>
  <dcterms:modified xsi:type="dcterms:W3CDTF">2010-02-09T01:36:08Z</dcterms:modified>
  <cp:category/>
  <cp:version/>
  <cp:contentType/>
  <cp:contentStatus/>
  <cp:revision>5</cp:revision>
</cp:coreProperties>
</file>